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D002spnvvd0001.v998dpvd.v998.intern\s0021988\Eigene Dateien\2. Musterverträge und Vorlagen\Sonst. Vordrucke\"/>
    </mc:Choice>
  </mc:AlternateContent>
  <xr:revisionPtr revIDLastSave="0" documentId="8_{60BCCA81-0D5C-4E22-A014-4FE3DB841F18}" xr6:coauthVersionLast="47" xr6:coauthVersionMax="47" xr10:uidLastSave="{00000000-0000-0000-0000-000000000000}"/>
  <bookViews>
    <workbookView xWindow="28680" yWindow="-120" windowWidth="29040" windowHeight="15840" xr2:uid="{F5D6D51A-9722-4380-8734-116227B59216}"/>
  </bookViews>
  <sheets>
    <sheet name="Tabelle1" sheetId="1" r:id="rId1"/>
  </sheets>
  <definedNames>
    <definedName name="_xlnm.Print_Area" localSheetId="0">Tabelle1!$A$1:$L$61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4" i="1" l="1"/>
  <c r="H54" i="1"/>
  <c r="H15" i="1"/>
  <c r="I15" i="1"/>
  <c r="D44" i="1"/>
  <c r="B44" i="1"/>
  <c r="D31" i="1"/>
  <c r="C31" i="1"/>
</calcChain>
</file>

<file path=xl/sharedStrings.xml><?xml version="1.0" encoding="utf-8"?>
<sst xmlns="http://schemas.openxmlformats.org/spreadsheetml/2006/main" count="86" uniqueCount="57">
  <si>
    <t>Bankenspiegel</t>
  </si>
  <si>
    <t>Kreditnehmer:</t>
  </si>
  <si>
    <t>Bankenspiegel per:</t>
  </si>
  <si>
    <t>Kreditgeber</t>
  </si>
  <si>
    <t xml:space="preserve">Konto-Nr.
</t>
  </si>
  <si>
    <t>Zinssatz</t>
  </si>
  <si>
    <t>zugesagte Laufzeit der Kreditlinie</t>
  </si>
  <si>
    <t>Beispiel KSK Steinfurt</t>
  </si>
  <si>
    <t>Kontokorrentkredit</t>
  </si>
  <si>
    <t>unbefristet</t>
  </si>
  <si>
    <t>Geldmarktkredit</t>
  </si>
  <si>
    <t>Summe</t>
  </si>
  <si>
    <t xml:space="preserve">Kreditgeber </t>
  </si>
  <si>
    <t>Ursprungs-
summe
 (in T€)</t>
  </si>
  <si>
    <t>Stand zum Bilanz-stichtag
(in T€)</t>
  </si>
  <si>
    <t xml:space="preserve">Zinsbindungs-
frist (fest bis 
oder variabel)           </t>
  </si>
  <si>
    <t>Rückzahlungsmodalitäten</t>
  </si>
  <si>
    <t>erstmals 
ab</t>
  </si>
  <si>
    <t>T= Tilgung (konstante Tilgung)
A= Annuität (konstante Rate)
E = Endfällig (keine Tilgung)</t>
  </si>
  <si>
    <t>Rate  
(in €)</t>
  </si>
  <si>
    <t>T</t>
  </si>
  <si>
    <t>CNC-Maschine</t>
  </si>
  <si>
    <t>variabel</t>
  </si>
  <si>
    <t>A</t>
  </si>
  <si>
    <t xml:space="preserve"> </t>
  </si>
  <si>
    <t>Auszahlung am</t>
  </si>
  <si>
    <t>E</t>
  </si>
  <si>
    <t>Anbau Produktionshalle</t>
  </si>
  <si>
    <t>Ort, Datum:</t>
  </si>
  <si>
    <t>Unterschrift(en) / Firmenstempel:</t>
  </si>
  <si>
    <r>
      <t>2.) Darlehensverbindlichkeiten gegenüber Kreditinstituten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(inkl. Kreditaufnahmen und neuer Leasingverpflichtungen nach dem Bilanzstichtag)</t>
    </r>
  </si>
  <si>
    <t>Art der Linie (Kontokorrentkredit, Geldmarktkredite o. ä.)</t>
  </si>
  <si>
    <t>Globalzession A - Z</t>
  </si>
  <si>
    <t>Grundschulden</t>
  </si>
  <si>
    <t>Grundschlden Musterstr. 1, Musterstadt</t>
  </si>
  <si>
    <t>Sicherungsübereignung zweier LKW</t>
  </si>
  <si>
    <t>gestellte Sicherheiten</t>
  </si>
  <si>
    <t>Art der Avalkreditlinie
(Gewährleistung, Anzahlung, Vertragserfüllung)</t>
  </si>
  <si>
    <t>Gewährleistungsavalrahmen</t>
  </si>
  <si>
    <t>Anzahlungsaval</t>
  </si>
  <si>
    <t>m</t>
  </si>
  <si>
    <t>v</t>
  </si>
  <si>
    <t>j</t>
  </si>
  <si>
    <t>h</t>
  </si>
  <si>
    <t>zugesagte Laufzeit der Avalkreditlinie</t>
  </si>
  <si>
    <t>Beispiel Lieferantenkredit XY</t>
  </si>
  <si>
    <t>Beispiel Gesellschafterdarlehen Z</t>
  </si>
  <si>
    <t>Provisionssatz</t>
  </si>
  <si>
    <t>4.) Avalkredite / Avalkreditlinien</t>
  </si>
  <si>
    <t>Höhe der Avalkredite / Avalkreditlinien zum Bilanzstichtag 
(in T€)</t>
  </si>
  <si>
    <t>Höhe der Kreditlinie zum Bilanzstichtag
(in T€)</t>
  </si>
  <si>
    <t>Saldo / Inanspruchnahme der Kreditlinie 
zum Bilanzstichtag
(in T€)</t>
  </si>
  <si>
    <t>Inanspruchnahme der  Avalkredite / Avalkreditlinien zum Bilanzstichtag
(in T€)</t>
  </si>
  <si>
    <t>Mit Unterzeichnung erkläre/n ich/wir gleichzeitig, dass zum o.g. Stichtag neben den hier erklärten keine weiteren Darlehen &amp; Kredite für mich/uns/unser Unternehmen bestanden.</t>
  </si>
  <si>
    <t>Rhythmus
m = monatlich / v= vierteljährlich /
h = halbjährlich / j= jährlich</t>
  </si>
  <si>
    <t>1.) Kreditlinien bei Kreditinstituten</t>
  </si>
  <si>
    <r>
      <t xml:space="preserve">3.) sonstige Kredite &amp; Mietkaufraten </t>
    </r>
    <r>
      <rPr>
        <sz val="12"/>
        <rFont val="Arial"/>
        <family val="2"/>
      </rPr>
      <t>(inkl. Kreditaufnahmen nach Bilanzstichtag)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</si>
</sst>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14" x14ac:knownFonts="1">
    <font>
      <sz val="11"/>
      <color theme="1"/>
      <name val="Calibri"/>
      <family val="2"/>
      <scheme val="minor"/>
    </font>
    <font>
      <b/>
      <sz val="2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27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7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6" fillId="0" borderId="0" xfId="0" applyFont="1" applyAlignment="1" applyProtection="1">
      <alignment horizontal="right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0" fontId="5" fillId="0" borderId="18" xfId="0" applyNumberFormat="1" applyFont="1" applyBorder="1" applyAlignment="1" applyProtection="1">
      <alignment horizontal="center" wrapText="1"/>
      <protection locked="0"/>
    </xf>
    <xf numFmtId="14" fontId="5" fillId="0" borderId="10" xfId="0" applyNumberFormat="1" applyFont="1" applyBorder="1" applyAlignment="1" applyProtection="1">
      <alignment horizontal="center" wrapText="1"/>
      <protection locked="0"/>
    </xf>
    <xf numFmtId="0" fontId="7" fillId="3" borderId="10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165" fontId="7" fillId="3" borderId="18" xfId="0" applyNumberFormat="1" applyFont="1" applyFill="1" applyBorder="1" applyAlignment="1">
      <alignment horizontal="center"/>
    </xf>
    <xf numFmtId="165" fontId="7" fillId="3" borderId="10" xfId="0" applyNumberFormat="1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 applyProtection="1">
      <alignment horizontal="center" wrapText="1"/>
      <protection locked="0"/>
    </xf>
    <xf numFmtId="164" fontId="5" fillId="0" borderId="19" xfId="0" applyNumberFormat="1" applyFont="1" applyBorder="1" applyAlignment="1" applyProtection="1">
      <alignment horizontal="center" wrapText="1"/>
      <protection locked="0"/>
    </xf>
    <xf numFmtId="10" fontId="5" fillId="0" borderId="19" xfId="0" applyNumberFormat="1" applyFont="1" applyBorder="1" applyAlignment="1" applyProtection="1">
      <alignment horizontal="center" wrapText="1"/>
      <protection locked="0"/>
    </xf>
    <xf numFmtId="14" fontId="5" fillId="0" borderId="19" xfId="0" applyNumberFormat="1" applyFont="1" applyBorder="1" applyAlignment="1" applyProtection="1">
      <alignment horizontal="center" wrapText="1"/>
      <protection locked="0"/>
    </xf>
    <xf numFmtId="2" fontId="5" fillId="0" borderId="19" xfId="0" applyNumberFormat="1" applyFont="1" applyBorder="1" applyAlignment="1" applyProtection="1">
      <alignment horizontal="center" wrapText="1"/>
      <protection locked="0"/>
    </xf>
    <xf numFmtId="4" fontId="5" fillId="0" borderId="25" xfId="0" applyNumberFormat="1" applyFont="1" applyBorder="1" applyAlignment="1" applyProtection="1">
      <alignment horizontal="right" wrapText="1"/>
      <protection locked="0"/>
    </xf>
    <xf numFmtId="0" fontId="5" fillId="0" borderId="10" xfId="0" applyFont="1" applyBorder="1" applyAlignment="1" applyProtection="1">
      <alignment horizontal="center" wrapText="1"/>
      <protection locked="0"/>
    </xf>
    <xf numFmtId="166" fontId="5" fillId="0" borderId="19" xfId="0" applyNumberFormat="1" applyFont="1" applyBorder="1" applyAlignment="1" applyProtection="1">
      <alignment horizontal="center" wrapText="1"/>
      <protection locked="0"/>
    </xf>
    <xf numFmtId="164" fontId="7" fillId="3" borderId="10" xfId="0" applyNumberFormat="1" applyFont="1" applyFill="1" applyBorder="1" applyAlignment="1">
      <alignment horizontal="center"/>
    </xf>
    <xf numFmtId="2" fontId="7" fillId="3" borderId="10" xfId="0" applyNumberFormat="1" applyFont="1" applyFill="1" applyBorder="1" applyAlignment="1">
      <alignment horizontal="center"/>
    </xf>
    <xf numFmtId="4" fontId="7" fillId="3" borderId="7" xfId="0" applyNumberFormat="1" applyFont="1" applyFill="1" applyBorder="1" applyAlignment="1">
      <alignment horizontal="right"/>
    </xf>
    <xf numFmtId="4" fontId="5" fillId="0" borderId="19" xfId="0" applyNumberFormat="1" applyFont="1" applyBorder="1" applyAlignment="1" applyProtection="1">
      <alignment horizontal="right" wrapText="1"/>
      <protection locked="0"/>
    </xf>
    <xf numFmtId="4" fontId="5" fillId="0" borderId="19" xfId="0" applyNumberFormat="1" applyFont="1" applyBorder="1" applyAlignment="1" applyProtection="1">
      <alignment horizontal="center" wrapText="1"/>
      <protection locked="0"/>
    </xf>
    <xf numFmtId="14" fontId="7" fillId="3" borderId="10" xfId="0" applyNumberFormat="1" applyFont="1" applyFill="1" applyBorder="1" applyAlignment="1">
      <alignment horizontal="center"/>
    </xf>
    <xf numFmtId="0" fontId="6" fillId="0" borderId="0" xfId="0" applyFont="1" applyProtection="1">
      <protection locked="0"/>
    </xf>
    <xf numFmtId="0" fontId="6" fillId="0" borderId="0" xfId="0" applyFont="1"/>
    <xf numFmtId="0" fontId="2" fillId="5" borderId="0" xfId="0" applyFont="1" applyFill="1" applyAlignment="1">
      <alignment horizontal="left"/>
    </xf>
    <xf numFmtId="0" fontId="8" fillId="5" borderId="0" xfId="0" applyFont="1" applyFill="1"/>
    <xf numFmtId="0" fontId="9" fillId="5" borderId="0" xfId="0" applyFont="1" applyFill="1"/>
    <xf numFmtId="0" fontId="6" fillId="5" borderId="0" xfId="0" applyFont="1" applyFill="1" applyProtection="1">
      <protection locked="0"/>
    </xf>
    <xf numFmtId="0" fontId="6" fillId="5" borderId="0" xfId="0" applyFont="1" applyFill="1"/>
    <xf numFmtId="0" fontId="6" fillId="5" borderId="0" xfId="0" applyFont="1" applyFill="1" applyAlignment="1" applyProtection="1">
      <alignment horizontal="right"/>
      <protection locked="0"/>
    </xf>
    <xf numFmtId="4" fontId="7" fillId="3" borderId="7" xfId="0" applyNumberFormat="1" applyFont="1" applyFill="1" applyBorder="1" applyAlignment="1">
      <alignment horizontal="center"/>
    </xf>
    <xf numFmtId="0" fontId="10" fillId="5" borderId="0" xfId="0" applyFont="1" applyFill="1"/>
    <xf numFmtId="164" fontId="5" fillId="0" borderId="15" xfId="0" applyNumberFormat="1" applyFont="1" applyBorder="1" applyAlignment="1" applyProtection="1">
      <alignment horizontal="center" wrapText="1"/>
      <protection locked="0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wrapText="1"/>
      <protection locked="0"/>
    </xf>
    <xf numFmtId="0" fontId="5" fillId="2" borderId="12" xfId="0" applyFont="1" applyFill="1" applyBorder="1" applyAlignment="1">
      <alignment horizontal="center" vertical="center" wrapText="1"/>
    </xf>
    <xf numFmtId="164" fontId="7" fillId="3" borderId="15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wrapText="1"/>
      <protection locked="0"/>
    </xf>
    <xf numFmtId="0" fontId="5" fillId="6" borderId="27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wrapText="1"/>
      <protection locked="0"/>
    </xf>
    <xf numFmtId="0" fontId="5" fillId="0" borderId="16" xfId="0" applyFont="1" applyBorder="1" applyAlignment="1" applyProtection="1">
      <alignment horizontal="center" wrapText="1"/>
      <protection locked="0"/>
    </xf>
    <xf numFmtId="0" fontId="5" fillId="0" borderId="17" xfId="0" applyFont="1" applyBorder="1" applyAlignment="1" applyProtection="1">
      <alignment horizontal="center" wrapText="1"/>
      <protection locked="0"/>
    </xf>
    <xf numFmtId="0" fontId="7" fillId="3" borderId="20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164" fontId="7" fillId="3" borderId="9" xfId="0" applyNumberFormat="1" applyFont="1" applyFill="1" applyBorder="1" applyAlignment="1">
      <alignment horizontal="center"/>
    </xf>
    <xf numFmtId="0" fontId="5" fillId="0" borderId="26" xfId="0" applyFont="1" applyBorder="1" applyAlignment="1" applyProtection="1">
      <alignment horizontal="center" wrapText="1"/>
      <protection locked="0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3" fillId="5" borderId="0" xfId="0" applyFont="1" applyFill="1"/>
    <xf numFmtId="0" fontId="13" fillId="0" borderId="0" xfId="0" applyFont="1"/>
    <xf numFmtId="0" fontId="13" fillId="5" borderId="0" xfId="0" applyFont="1" applyFill="1" applyAlignment="1">
      <alignment horizontal="left"/>
    </xf>
    <xf numFmtId="0" fontId="13" fillId="5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/>
    </xf>
    <xf numFmtId="0" fontId="13" fillId="5" borderId="23" xfId="0" applyFont="1" applyFill="1" applyBorder="1"/>
    <xf numFmtId="0" fontId="13" fillId="5" borderId="0" xfId="0" applyFont="1" applyFill="1" applyProtection="1">
      <protection locked="0"/>
    </xf>
    <xf numFmtId="0" fontId="13" fillId="5" borderId="5" xfId="0" applyFont="1" applyFill="1" applyBorder="1" applyAlignment="1">
      <alignment horizontal="center"/>
    </xf>
    <xf numFmtId="0" fontId="13" fillId="5" borderId="0" xfId="0" applyFont="1" applyFill="1" applyAlignment="1">
      <alignment horizontal="center"/>
    </xf>
    <xf numFmtId="0" fontId="13" fillId="0" borderId="0" xfId="0" applyFo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1E495-E4D1-46A4-AD96-D8E4A3B486B2}">
  <sheetPr>
    <pageSetUpPr fitToPage="1"/>
  </sheetPr>
  <dimension ref="A1:AA106"/>
  <sheetViews>
    <sheetView tabSelected="1" zoomScaleNormal="100" zoomScalePageLayoutView="55" workbookViewId="0">
      <selection activeCell="I18" sqref="I18"/>
    </sheetView>
  </sheetViews>
  <sheetFormatPr baseColWidth="10" defaultRowHeight="15" x14ac:dyDescent="0.25"/>
  <cols>
    <col min="1" max="1" width="26.28515625" style="79" customWidth="1"/>
    <col min="2" max="2" width="12.5703125" style="79" customWidth="1"/>
    <col min="3" max="3" width="10" style="79" customWidth="1"/>
    <col min="4" max="4" width="9.5703125" style="79" customWidth="1"/>
    <col min="5" max="5" width="10.42578125" style="79" customWidth="1"/>
    <col min="6" max="6" width="11.42578125" style="79"/>
    <col min="7" max="7" width="11.5703125" style="79" customWidth="1"/>
    <col min="8" max="9" width="23.85546875" style="79" customWidth="1"/>
    <col min="10" max="11" width="11.42578125" style="79"/>
    <col min="12" max="12" width="29.28515625" style="79" customWidth="1"/>
    <col min="13" max="26" width="11.42578125" style="66"/>
    <col min="27" max="16384" width="11.42578125" style="67"/>
  </cols>
  <sheetData>
    <row r="1" spans="1:27" ht="15" customHeight="1" x14ac:dyDescent="0.25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9"/>
    </row>
    <row r="2" spans="1:27" ht="45" customHeight="1" x14ac:dyDescent="0.25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</row>
    <row r="3" spans="1:27" x14ac:dyDescent="0.25">
      <c r="A3" s="66"/>
      <c r="B3" s="66"/>
      <c r="C3" s="66"/>
      <c r="D3" s="27"/>
      <c r="E3" s="27"/>
      <c r="F3" s="27"/>
      <c r="G3" s="27"/>
      <c r="H3" s="68"/>
      <c r="I3" s="68"/>
      <c r="J3" s="68"/>
      <c r="K3" s="68"/>
      <c r="L3" s="68"/>
    </row>
    <row r="4" spans="1:27" s="70" customFormat="1" ht="24.95" customHeight="1" x14ac:dyDescent="0.25">
      <c r="A4" s="63" t="s">
        <v>1</v>
      </c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7"/>
    </row>
    <row r="5" spans="1:27" s="70" customFormat="1" ht="24.95" customHeight="1" x14ac:dyDescent="0.25">
      <c r="A5" s="63" t="s">
        <v>2</v>
      </c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7"/>
    </row>
    <row r="6" spans="1:27" x14ac:dyDescent="0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27" ht="15.75" x14ac:dyDescent="0.25">
      <c r="A7" s="34" t="s">
        <v>55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27" x14ac:dyDescent="0.2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27" ht="60" customHeight="1" x14ac:dyDescent="0.25">
      <c r="A9" s="37" t="s">
        <v>3</v>
      </c>
      <c r="B9" s="36" t="s">
        <v>4</v>
      </c>
      <c r="C9" s="71" t="s">
        <v>31</v>
      </c>
      <c r="D9" s="72"/>
      <c r="E9" s="73"/>
      <c r="F9" s="37" t="s">
        <v>5</v>
      </c>
      <c r="G9" s="37" t="s">
        <v>6</v>
      </c>
      <c r="H9" s="39" t="s">
        <v>50</v>
      </c>
      <c r="I9" s="39" t="s">
        <v>51</v>
      </c>
      <c r="J9" s="43"/>
      <c r="K9" s="41" t="s">
        <v>36</v>
      </c>
      <c r="L9" s="41"/>
      <c r="N9" s="69"/>
      <c r="O9" s="69"/>
    </row>
    <row r="10" spans="1:27" s="25" customFormat="1" ht="15" customHeight="1" x14ac:dyDescent="0.25">
      <c r="A10" s="2" t="s">
        <v>7</v>
      </c>
      <c r="B10" s="38">
        <v>1234567</v>
      </c>
      <c r="C10" s="46" t="s">
        <v>8</v>
      </c>
      <c r="D10" s="47"/>
      <c r="E10" s="48"/>
      <c r="F10" s="3">
        <v>9.9000000000000005E-2</v>
      </c>
      <c r="G10" s="4" t="s">
        <v>9</v>
      </c>
      <c r="H10" s="35">
        <v>500</v>
      </c>
      <c r="I10" s="35">
        <v>327.3</v>
      </c>
      <c r="J10" s="44"/>
      <c r="K10" s="42" t="s">
        <v>32</v>
      </c>
      <c r="L10" s="42"/>
      <c r="M10" s="30"/>
      <c r="N10" s="66"/>
      <c r="O10" s="66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67"/>
    </row>
    <row r="11" spans="1:27" s="25" customFormat="1" ht="15" customHeight="1" x14ac:dyDescent="0.25">
      <c r="A11" s="2" t="s">
        <v>7</v>
      </c>
      <c r="B11" s="38">
        <v>674123456</v>
      </c>
      <c r="C11" s="46" t="s">
        <v>10</v>
      </c>
      <c r="D11" s="47"/>
      <c r="E11" s="48"/>
      <c r="F11" s="3">
        <v>4.3499999999999997E-2</v>
      </c>
      <c r="G11" s="4">
        <v>45290</v>
      </c>
      <c r="H11" s="35">
        <v>500</v>
      </c>
      <c r="I11" s="35">
        <v>480</v>
      </c>
      <c r="J11" s="44"/>
      <c r="K11" s="42" t="s">
        <v>33</v>
      </c>
      <c r="L11" s="42"/>
      <c r="M11" s="30"/>
      <c r="N11" s="66"/>
      <c r="O11" s="66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67"/>
    </row>
    <row r="12" spans="1:27" s="25" customFormat="1" x14ac:dyDescent="0.25">
      <c r="A12" s="2"/>
      <c r="B12" s="38"/>
      <c r="C12" s="46"/>
      <c r="D12" s="47"/>
      <c r="E12" s="48"/>
      <c r="F12" s="3"/>
      <c r="G12" s="4"/>
      <c r="H12" s="35"/>
      <c r="I12" s="35"/>
      <c r="J12" s="44"/>
      <c r="K12" s="42"/>
      <c r="L12" s="42"/>
      <c r="M12" s="30"/>
      <c r="N12" s="69"/>
      <c r="O12" s="69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67"/>
    </row>
    <row r="13" spans="1:27" s="25" customFormat="1" x14ac:dyDescent="0.25">
      <c r="A13" s="2"/>
      <c r="B13" s="38"/>
      <c r="C13" s="46"/>
      <c r="D13" s="47"/>
      <c r="E13" s="48"/>
      <c r="F13" s="3"/>
      <c r="G13" s="4"/>
      <c r="H13" s="35"/>
      <c r="I13" s="35"/>
      <c r="J13" s="44"/>
      <c r="K13" s="42"/>
      <c r="L13" s="42"/>
      <c r="M13" s="30"/>
      <c r="N13" s="66"/>
      <c r="O13" s="66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67"/>
    </row>
    <row r="14" spans="1:27" s="25" customFormat="1" x14ac:dyDescent="0.25">
      <c r="A14" s="2"/>
      <c r="B14" s="38"/>
      <c r="C14" s="46"/>
      <c r="D14" s="47"/>
      <c r="E14" s="48"/>
      <c r="F14" s="3"/>
      <c r="G14" s="4"/>
      <c r="H14" s="35"/>
      <c r="I14" s="35"/>
      <c r="J14" s="44"/>
      <c r="K14" s="42"/>
      <c r="L14" s="42"/>
      <c r="M14" s="30"/>
      <c r="N14" s="66"/>
      <c r="O14" s="66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67"/>
    </row>
    <row r="15" spans="1:27" s="26" customFormat="1" x14ac:dyDescent="0.25">
      <c r="A15" s="5" t="s">
        <v>11</v>
      </c>
      <c r="B15" s="6"/>
      <c r="C15" s="49"/>
      <c r="D15" s="50"/>
      <c r="E15" s="51"/>
      <c r="F15" s="7"/>
      <c r="G15" s="8"/>
      <c r="H15" s="40">
        <f>SUM(H10:I14)</f>
        <v>1807.3</v>
      </c>
      <c r="I15" s="40">
        <f>SUM(I10:I14)</f>
        <v>807.3</v>
      </c>
      <c r="J15" s="45"/>
      <c r="K15" s="52"/>
      <c r="L15" s="52"/>
      <c r="M15" s="31"/>
      <c r="N15" s="69"/>
      <c r="O15" s="69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67"/>
    </row>
    <row r="16" spans="1:27" x14ac:dyDescent="0.25">
      <c r="A16" s="28"/>
      <c r="B16" s="28"/>
      <c r="C16" s="74"/>
      <c r="D16" s="74"/>
      <c r="E16" s="74"/>
      <c r="F16" s="74"/>
      <c r="G16" s="74"/>
      <c r="H16" s="66"/>
      <c r="I16" s="66"/>
      <c r="J16" s="74"/>
      <c r="K16" s="74"/>
      <c r="L16" s="74"/>
    </row>
    <row r="17" spans="1:27" ht="15.75" x14ac:dyDescent="0.25">
      <c r="A17" s="34" t="s">
        <v>30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</row>
    <row r="18" spans="1:27" x14ac:dyDescent="0.25">
      <c r="A18" s="66"/>
      <c r="B18" s="66"/>
      <c r="C18" s="66"/>
      <c r="D18" s="66"/>
      <c r="E18" s="66"/>
      <c r="F18" s="66"/>
      <c r="G18" s="66"/>
      <c r="H18" s="66"/>
      <c r="I18" s="75"/>
      <c r="J18" s="75"/>
      <c r="K18" s="66"/>
      <c r="L18" s="66"/>
    </row>
    <row r="19" spans="1:27" x14ac:dyDescent="0.25">
      <c r="A19" s="54" t="s">
        <v>12</v>
      </c>
      <c r="B19" s="54" t="s">
        <v>4</v>
      </c>
      <c r="C19" s="54" t="s">
        <v>13</v>
      </c>
      <c r="D19" s="54" t="s">
        <v>14</v>
      </c>
      <c r="E19" s="54" t="s">
        <v>5</v>
      </c>
      <c r="F19" s="54" t="s">
        <v>15</v>
      </c>
      <c r="G19" s="55" t="s">
        <v>16</v>
      </c>
      <c r="H19" s="55"/>
      <c r="I19" s="55"/>
      <c r="J19" s="56"/>
      <c r="K19" s="41" t="s">
        <v>36</v>
      </c>
      <c r="L19" s="41"/>
    </row>
    <row r="20" spans="1:27" ht="45" customHeight="1" x14ac:dyDescent="0.25">
      <c r="A20" s="54"/>
      <c r="B20" s="54"/>
      <c r="C20" s="54"/>
      <c r="D20" s="54"/>
      <c r="E20" s="54"/>
      <c r="F20" s="54"/>
      <c r="G20" s="9" t="s">
        <v>17</v>
      </c>
      <c r="H20" s="10" t="s">
        <v>54</v>
      </c>
      <c r="I20" s="10" t="s">
        <v>18</v>
      </c>
      <c r="J20" s="9" t="s">
        <v>19</v>
      </c>
      <c r="K20" s="41"/>
      <c r="L20" s="41"/>
    </row>
    <row r="21" spans="1:27" s="1" customFormat="1" x14ac:dyDescent="0.25">
      <c r="A21" s="2" t="s">
        <v>7</v>
      </c>
      <c r="B21" s="11">
        <v>600111222</v>
      </c>
      <c r="C21" s="12">
        <v>500</v>
      </c>
      <c r="D21" s="12">
        <v>125</v>
      </c>
      <c r="E21" s="13">
        <v>0.05</v>
      </c>
      <c r="F21" s="14">
        <v>45657</v>
      </c>
      <c r="G21" s="14">
        <v>42766</v>
      </c>
      <c r="H21" s="15" t="s">
        <v>40</v>
      </c>
      <c r="I21" s="11" t="s">
        <v>20</v>
      </c>
      <c r="J21" s="16">
        <v>5208.33</v>
      </c>
      <c r="K21" s="42" t="s">
        <v>34</v>
      </c>
      <c r="L21" s="4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67"/>
    </row>
    <row r="22" spans="1:27" s="1" customFormat="1" x14ac:dyDescent="0.25">
      <c r="A22" s="2" t="s">
        <v>7</v>
      </c>
      <c r="B22" s="11">
        <v>600222333</v>
      </c>
      <c r="C22" s="12">
        <v>300</v>
      </c>
      <c r="D22" s="12">
        <v>17</v>
      </c>
      <c r="E22" s="13">
        <v>4.4999999999999998E-2</v>
      </c>
      <c r="F22" s="14" t="s">
        <v>22</v>
      </c>
      <c r="G22" s="14">
        <v>42916</v>
      </c>
      <c r="H22" s="15" t="s">
        <v>41</v>
      </c>
      <c r="I22" s="11" t="s">
        <v>23</v>
      </c>
      <c r="J22" s="16">
        <v>15300</v>
      </c>
      <c r="K22" s="42" t="s">
        <v>35</v>
      </c>
      <c r="L22" s="4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67"/>
    </row>
    <row r="23" spans="1:27" s="1" customFormat="1" x14ac:dyDescent="0.25">
      <c r="A23" s="17"/>
      <c r="B23" s="11"/>
      <c r="C23" s="12"/>
      <c r="D23" s="12"/>
      <c r="E23" s="18"/>
      <c r="F23" s="14"/>
      <c r="G23" s="14"/>
      <c r="H23" s="15"/>
      <c r="I23" s="11"/>
      <c r="J23" s="16"/>
      <c r="K23" s="42"/>
      <c r="L23" s="4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67"/>
    </row>
    <row r="24" spans="1:27" s="1" customFormat="1" x14ac:dyDescent="0.25">
      <c r="A24" s="17"/>
      <c r="B24" s="11"/>
      <c r="C24" s="12"/>
      <c r="D24" s="12"/>
      <c r="E24" s="18"/>
      <c r="F24" s="14"/>
      <c r="G24" s="14"/>
      <c r="H24" s="15"/>
      <c r="I24" s="11"/>
      <c r="J24" s="16"/>
      <c r="K24" s="42"/>
      <c r="L24" s="4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67"/>
    </row>
    <row r="25" spans="1:27" s="1" customFormat="1" x14ac:dyDescent="0.25">
      <c r="A25" s="17"/>
      <c r="B25" s="11"/>
      <c r="C25" s="12"/>
      <c r="D25" s="12"/>
      <c r="E25" s="18"/>
      <c r="F25" s="14"/>
      <c r="G25" s="14"/>
      <c r="H25" s="15"/>
      <c r="I25" s="11"/>
      <c r="J25" s="16"/>
      <c r="K25" s="42"/>
      <c r="L25" s="4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67"/>
    </row>
    <row r="26" spans="1:27" s="1" customFormat="1" x14ac:dyDescent="0.25">
      <c r="A26" s="17"/>
      <c r="B26" s="11"/>
      <c r="C26" s="12"/>
      <c r="D26" s="12"/>
      <c r="E26" s="18"/>
      <c r="F26" s="14"/>
      <c r="G26" s="14"/>
      <c r="H26" s="15"/>
      <c r="I26" s="11"/>
      <c r="J26" s="16"/>
      <c r="K26" s="42"/>
      <c r="L26" s="4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67"/>
    </row>
    <row r="27" spans="1:27" s="1" customFormat="1" x14ac:dyDescent="0.25">
      <c r="A27" s="17"/>
      <c r="B27" s="11"/>
      <c r="C27" s="12"/>
      <c r="D27" s="12"/>
      <c r="E27" s="18"/>
      <c r="F27" s="14"/>
      <c r="G27" s="14"/>
      <c r="H27" s="15"/>
      <c r="I27" s="11"/>
      <c r="J27" s="16"/>
      <c r="K27" s="46"/>
      <c r="L27" s="48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67"/>
    </row>
    <row r="28" spans="1:27" s="1" customFormat="1" x14ac:dyDescent="0.25">
      <c r="A28" s="17"/>
      <c r="B28" s="11"/>
      <c r="C28" s="12"/>
      <c r="D28" s="12"/>
      <c r="E28" s="18"/>
      <c r="F28" s="14"/>
      <c r="G28" s="14"/>
      <c r="H28" s="15"/>
      <c r="I28" s="11"/>
      <c r="J28" s="16"/>
      <c r="K28" s="42"/>
      <c r="L28" s="4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67"/>
    </row>
    <row r="29" spans="1:27" s="1" customFormat="1" x14ac:dyDescent="0.25">
      <c r="A29" s="17"/>
      <c r="B29" s="11"/>
      <c r="C29" s="12"/>
      <c r="D29" s="12"/>
      <c r="E29" s="18"/>
      <c r="F29" s="14"/>
      <c r="G29" s="14"/>
      <c r="H29" s="15"/>
      <c r="I29" s="11" t="s">
        <v>24</v>
      </c>
      <c r="J29" s="16"/>
      <c r="K29" s="42"/>
      <c r="L29" s="4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67"/>
    </row>
    <row r="30" spans="1:27" s="1" customFormat="1" x14ac:dyDescent="0.25">
      <c r="A30" s="17"/>
      <c r="B30" s="11"/>
      <c r="C30" s="12"/>
      <c r="D30" s="12"/>
      <c r="E30" s="18"/>
      <c r="F30" s="14"/>
      <c r="G30" s="14"/>
      <c r="H30" s="15"/>
      <c r="I30" s="11"/>
      <c r="J30" s="16"/>
      <c r="K30" s="42"/>
      <c r="L30" s="4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67"/>
    </row>
    <row r="31" spans="1:27" x14ac:dyDescent="0.25">
      <c r="A31" s="5" t="s">
        <v>11</v>
      </c>
      <c r="B31" s="5"/>
      <c r="C31" s="19">
        <f>SUM(C21:C30)</f>
        <v>800</v>
      </c>
      <c r="D31" s="19">
        <f>SUM(D21:D30)</f>
        <v>142</v>
      </c>
      <c r="E31" s="19"/>
      <c r="F31" s="19"/>
      <c r="G31" s="19"/>
      <c r="H31" s="20"/>
      <c r="I31" s="19"/>
      <c r="J31" s="21"/>
      <c r="K31" s="52"/>
      <c r="L31" s="52"/>
      <c r="Q31" s="32"/>
    </row>
    <row r="32" spans="1:27" x14ac:dyDescent="0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</row>
    <row r="33" spans="1:27" ht="15.75" x14ac:dyDescent="0.25">
      <c r="A33" s="34" t="s">
        <v>56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27" x14ac:dyDescent="0.2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27" x14ac:dyDescent="0.25">
      <c r="A35" s="54" t="s">
        <v>12</v>
      </c>
      <c r="B35" s="54" t="s">
        <v>13</v>
      </c>
      <c r="C35" s="54" t="s">
        <v>25</v>
      </c>
      <c r="D35" s="54" t="s">
        <v>14</v>
      </c>
      <c r="E35" s="54" t="s">
        <v>5</v>
      </c>
      <c r="F35" s="54" t="s">
        <v>15</v>
      </c>
      <c r="G35" s="55" t="s">
        <v>16</v>
      </c>
      <c r="H35" s="55"/>
      <c r="I35" s="55"/>
      <c r="J35" s="56"/>
      <c r="K35" s="41" t="s">
        <v>36</v>
      </c>
      <c r="L35" s="41"/>
    </row>
    <row r="36" spans="1:27" ht="45.75" customHeight="1" x14ac:dyDescent="0.25">
      <c r="A36" s="54"/>
      <c r="B36" s="54"/>
      <c r="C36" s="54"/>
      <c r="D36" s="54"/>
      <c r="E36" s="54"/>
      <c r="F36" s="54"/>
      <c r="G36" s="9" t="s">
        <v>17</v>
      </c>
      <c r="H36" s="10" t="s">
        <v>54</v>
      </c>
      <c r="I36" s="10" t="s">
        <v>18</v>
      </c>
      <c r="J36" s="10" t="s">
        <v>19</v>
      </c>
      <c r="K36" s="41"/>
      <c r="L36" s="41"/>
    </row>
    <row r="37" spans="1:27" s="1" customFormat="1" ht="15" customHeight="1" x14ac:dyDescent="0.25">
      <c r="A37" s="17" t="s">
        <v>45</v>
      </c>
      <c r="B37" s="12">
        <v>60</v>
      </c>
      <c r="C37" s="14">
        <v>43342</v>
      </c>
      <c r="D37" s="12">
        <v>24</v>
      </c>
      <c r="E37" s="13">
        <v>5.5E-2</v>
      </c>
      <c r="F37" s="14">
        <v>45535</v>
      </c>
      <c r="G37" s="14">
        <v>43709</v>
      </c>
      <c r="H37" s="15" t="s">
        <v>42</v>
      </c>
      <c r="I37" s="11" t="s">
        <v>20</v>
      </c>
      <c r="J37" s="22">
        <v>9000</v>
      </c>
      <c r="K37" s="42" t="s">
        <v>21</v>
      </c>
      <c r="L37" s="42"/>
      <c r="M37" s="32"/>
      <c r="N37" s="32"/>
      <c r="O37" s="32"/>
      <c r="P37" s="32"/>
      <c r="Q37" s="66"/>
      <c r="R37" s="32"/>
      <c r="S37" s="32"/>
      <c r="T37" s="32"/>
      <c r="U37" s="32"/>
      <c r="V37" s="32"/>
      <c r="W37" s="32"/>
      <c r="X37" s="32"/>
      <c r="Y37" s="32"/>
      <c r="Z37" s="32"/>
      <c r="AA37" s="67"/>
    </row>
    <row r="38" spans="1:27" s="1" customFormat="1" ht="15" customHeight="1" x14ac:dyDescent="0.25">
      <c r="A38" s="17" t="s">
        <v>46</v>
      </c>
      <c r="B38" s="12">
        <v>300</v>
      </c>
      <c r="C38" s="14">
        <v>41791</v>
      </c>
      <c r="D38" s="12">
        <v>300</v>
      </c>
      <c r="E38" s="13">
        <v>4.4999999999999998E-2</v>
      </c>
      <c r="F38" s="14">
        <v>45444</v>
      </c>
      <c r="G38" s="14">
        <v>41850</v>
      </c>
      <c r="H38" s="15" t="s">
        <v>43</v>
      </c>
      <c r="I38" s="11" t="s">
        <v>26</v>
      </c>
      <c r="J38" s="22">
        <v>0</v>
      </c>
      <c r="K38" s="42" t="s">
        <v>27</v>
      </c>
      <c r="L38" s="4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67"/>
    </row>
    <row r="39" spans="1:27" s="1" customFormat="1" ht="15" customHeight="1" x14ac:dyDescent="0.25">
      <c r="A39" s="17"/>
      <c r="B39" s="12"/>
      <c r="C39" s="14"/>
      <c r="D39" s="12"/>
      <c r="E39" s="13"/>
      <c r="F39" s="14"/>
      <c r="G39" s="14"/>
      <c r="H39" s="11"/>
      <c r="I39" s="11"/>
      <c r="J39" s="23"/>
      <c r="K39" s="42"/>
      <c r="L39" s="4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67"/>
    </row>
    <row r="40" spans="1:27" s="1" customFormat="1" ht="15" customHeight="1" x14ac:dyDescent="0.25">
      <c r="A40" s="17"/>
      <c r="B40" s="12"/>
      <c r="C40" s="14"/>
      <c r="D40" s="12"/>
      <c r="E40" s="13"/>
      <c r="F40" s="14"/>
      <c r="G40" s="14"/>
      <c r="H40" s="11"/>
      <c r="I40" s="11"/>
      <c r="J40" s="23"/>
      <c r="K40" s="53"/>
      <c r="L40" s="48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67"/>
    </row>
    <row r="41" spans="1:27" s="1" customFormat="1" ht="15" customHeight="1" x14ac:dyDescent="0.25">
      <c r="A41" s="17"/>
      <c r="B41" s="12"/>
      <c r="C41" s="14"/>
      <c r="D41" s="12"/>
      <c r="E41" s="13"/>
      <c r="F41" s="14"/>
      <c r="G41" s="14"/>
      <c r="H41" s="11"/>
      <c r="I41" s="11"/>
      <c r="J41" s="23"/>
      <c r="K41" s="53"/>
      <c r="L41" s="48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67"/>
    </row>
    <row r="42" spans="1:27" s="1" customFormat="1" ht="15" customHeight="1" x14ac:dyDescent="0.25">
      <c r="A42" s="17"/>
      <c r="B42" s="12"/>
      <c r="C42" s="14"/>
      <c r="D42" s="12"/>
      <c r="E42" s="13"/>
      <c r="F42" s="14"/>
      <c r="G42" s="14"/>
      <c r="H42" s="11"/>
      <c r="I42" s="11"/>
      <c r="J42" s="23"/>
      <c r="K42" s="42"/>
      <c r="L42" s="4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67"/>
    </row>
    <row r="43" spans="1:27" s="1" customFormat="1" ht="15" customHeight="1" x14ac:dyDescent="0.25">
      <c r="A43" s="17"/>
      <c r="B43" s="12"/>
      <c r="C43" s="14"/>
      <c r="D43" s="12"/>
      <c r="E43" s="13"/>
      <c r="F43" s="14"/>
      <c r="G43" s="14"/>
      <c r="H43" s="11"/>
      <c r="I43" s="11"/>
      <c r="J43" s="23"/>
      <c r="K43" s="42"/>
      <c r="L43" s="4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67"/>
    </row>
    <row r="44" spans="1:27" x14ac:dyDescent="0.25">
      <c r="A44" s="5" t="s">
        <v>11</v>
      </c>
      <c r="B44" s="19">
        <f>SUM(B37:B43)</f>
        <v>360</v>
      </c>
      <c r="C44" s="24"/>
      <c r="D44" s="19">
        <f>SUM(D37:D43)</f>
        <v>324</v>
      </c>
      <c r="E44" s="19"/>
      <c r="F44" s="19"/>
      <c r="G44" s="19"/>
      <c r="H44" s="19"/>
      <c r="I44" s="19"/>
      <c r="J44" s="33"/>
      <c r="K44" s="52"/>
      <c r="L44" s="52"/>
      <c r="Q44" s="32"/>
    </row>
    <row r="45" spans="1:27" x14ac:dyDescent="0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27" ht="15.75" x14ac:dyDescent="0.25">
      <c r="A46" s="34" t="s">
        <v>48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27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27" ht="60" customHeight="1" x14ac:dyDescent="0.25">
      <c r="A48" s="37" t="s">
        <v>3</v>
      </c>
      <c r="B48" s="36" t="s">
        <v>4</v>
      </c>
      <c r="C48" s="71" t="s">
        <v>37</v>
      </c>
      <c r="D48" s="72"/>
      <c r="E48" s="73"/>
      <c r="F48" s="37" t="s">
        <v>47</v>
      </c>
      <c r="G48" s="37" t="s">
        <v>44</v>
      </c>
      <c r="H48" s="39" t="s">
        <v>49</v>
      </c>
      <c r="I48" s="39" t="s">
        <v>52</v>
      </c>
      <c r="J48" s="43"/>
      <c r="K48" s="41" t="s">
        <v>36</v>
      </c>
      <c r="L48" s="41"/>
    </row>
    <row r="49" spans="1:12" x14ac:dyDescent="0.25">
      <c r="A49" s="2" t="s">
        <v>7</v>
      </c>
      <c r="B49" s="38">
        <v>772123456</v>
      </c>
      <c r="C49" s="46" t="s">
        <v>38</v>
      </c>
      <c r="D49" s="47"/>
      <c r="E49" s="48"/>
      <c r="F49" s="3">
        <v>9.9000000000000005E-2</v>
      </c>
      <c r="G49" s="4" t="s">
        <v>9</v>
      </c>
      <c r="H49" s="35">
        <v>500</v>
      </c>
      <c r="I49" s="35">
        <v>327.3</v>
      </c>
      <c r="J49" s="44"/>
      <c r="K49" s="42" t="s">
        <v>32</v>
      </c>
      <c r="L49" s="42"/>
    </row>
    <row r="50" spans="1:12" x14ac:dyDescent="0.25">
      <c r="A50" s="2" t="s">
        <v>7</v>
      </c>
      <c r="B50" s="38">
        <v>772654321</v>
      </c>
      <c r="C50" s="46" t="s">
        <v>39</v>
      </c>
      <c r="D50" s="47"/>
      <c r="E50" s="48"/>
      <c r="F50" s="3">
        <v>4.3499999999999997E-2</v>
      </c>
      <c r="G50" s="4">
        <v>45290</v>
      </c>
      <c r="H50" s="35">
        <v>500</v>
      </c>
      <c r="I50" s="35">
        <v>480</v>
      </c>
      <c r="J50" s="44"/>
      <c r="K50" s="42" t="s">
        <v>33</v>
      </c>
      <c r="L50" s="42"/>
    </row>
    <row r="51" spans="1:12" x14ac:dyDescent="0.25">
      <c r="A51" s="2"/>
      <c r="B51" s="38"/>
      <c r="C51" s="46"/>
      <c r="D51" s="47"/>
      <c r="E51" s="48"/>
      <c r="F51" s="3"/>
      <c r="G51" s="4"/>
      <c r="H51" s="35"/>
      <c r="I51" s="35"/>
      <c r="J51" s="44"/>
      <c r="K51" s="42"/>
      <c r="L51" s="42"/>
    </row>
    <row r="52" spans="1:12" x14ac:dyDescent="0.25">
      <c r="A52" s="2"/>
      <c r="B52" s="38"/>
      <c r="C52" s="46"/>
      <c r="D52" s="47"/>
      <c r="E52" s="48"/>
      <c r="F52" s="3"/>
      <c r="G52" s="4"/>
      <c r="H52" s="35"/>
      <c r="I52" s="35"/>
      <c r="J52" s="44"/>
      <c r="K52" s="42"/>
      <c r="L52" s="42"/>
    </row>
    <row r="53" spans="1:12" x14ac:dyDescent="0.25">
      <c r="A53" s="2"/>
      <c r="B53" s="38"/>
      <c r="C53" s="46"/>
      <c r="D53" s="47"/>
      <c r="E53" s="48"/>
      <c r="F53" s="3"/>
      <c r="G53" s="4"/>
      <c r="H53" s="35"/>
      <c r="I53" s="35"/>
      <c r="J53" s="44"/>
      <c r="K53" s="42"/>
      <c r="L53" s="42"/>
    </row>
    <row r="54" spans="1:12" x14ac:dyDescent="0.25">
      <c r="A54" s="5" t="s">
        <v>11</v>
      </c>
      <c r="B54" s="6"/>
      <c r="C54" s="49"/>
      <c r="D54" s="50"/>
      <c r="E54" s="51"/>
      <c r="F54" s="7"/>
      <c r="G54" s="8"/>
      <c r="H54" s="40">
        <f>SUM(H49:I53)</f>
        <v>1807.3</v>
      </c>
      <c r="I54" s="40">
        <f>SUM(I49:I53)</f>
        <v>807.3</v>
      </c>
      <c r="J54" s="45"/>
      <c r="K54" s="52"/>
      <c r="L54" s="52"/>
    </row>
    <row r="55" spans="1:12" x14ac:dyDescent="0.2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5" customHeight="1" x14ac:dyDescent="0.25">
      <c r="A56" s="29" t="s">
        <v>53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5" customHeight="1" x14ac:dyDescent="0.2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5" customHeight="1" x14ac:dyDescent="0.2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5" customHeight="1" x14ac:dyDescent="0.25">
      <c r="A59" s="7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5" customHeight="1" x14ac:dyDescent="0.25">
      <c r="A60" s="74" t="s">
        <v>28</v>
      </c>
      <c r="B60" s="77"/>
      <c r="C60" s="77"/>
      <c r="D60" s="77"/>
      <c r="E60" s="77"/>
      <c r="F60" s="76"/>
      <c r="G60" s="76"/>
      <c r="H60" s="78" t="s">
        <v>29</v>
      </c>
      <c r="I60" s="78"/>
      <c r="J60" s="77"/>
      <c r="K60" s="77"/>
      <c r="L60" s="77"/>
    </row>
    <row r="61" spans="1:12" x14ac:dyDescent="0.25">
      <c r="A61" s="66"/>
      <c r="B61" s="66"/>
      <c r="C61" s="76"/>
      <c r="D61" s="66"/>
      <c r="E61" s="66"/>
      <c r="F61" s="66"/>
      <c r="G61" s="66"/>
      <c r="H61" s="66"/>
      <c r="I61" s="66"/>
      <c r="J61" s="66"/>
      <c r="K61" s="66"/>
      <c r="L61" s="66"/>
    </row>
    <row r="62" spans="1:12" x14ac:dyDescent="0.2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</row>
    <row r="63" spans="1:12" ht="23.25" customHeight="1" x14ac:dyDescent="0.2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</row>
    <row r="64" spans="1:12" x14ac:dyDescent="0.25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</row>
    <row r="65" spans="1:12" ht="15" customHeight="1" x14ac:dyDescent="0.2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</row>
    <row r="66" spans="1:12" x14ac:dyDescent="0.2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</row>
    <row r="67" spans="1:12" x14ac:dyDescent="0.2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</row>
    <row r="68" spans="1:12" ht="23.25" customHeight="1" x14ac:dyDescent="0.2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</row>
    <row r="69" spans="1:12" x14ac:dyDescent="0.2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</row>
    <row r="70" spans="1:12" x14ac:dyDescent="0.2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</row>
    <row r="71" spans="1:12" x14ac:dyDescent="0.2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</row>
    <row r="72" spans="1:12" x14ac:dyDescent="0.2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</row>
    <row r="73" spans="1:12" x14ac:dyDescent="0.2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</row>
    <row r="74" spans="1:12" x14ac:dyDescent="0.25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</row>
    <row r="75" spans="1:12" x14ac:dyDescent="0.2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</row>
    <row r="76" spans="1:12" x14ac:dyDescent="0.2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</row>
    <row r="77" spans="1:12" x14ac:dyDescent="0.2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</row>
    <row r="78" spans="1:12" x14ac:dyDescent="0.2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</row>
    <row r="79" spans="1:12" x14ac:dyDescent="0.2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</row>
    <row r="80" spans="1:12" x14ac:dyDescent="0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</row>
    <row r="81" spans="1:12" x14ac:dyDescent="0.25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</row>
    <row r="82" spans="1:12" x14ac:dyDescent="0.2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</row>
    <row r="83" spans="1:12" x14ac:dyDescent="0.2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</row>
    <row r="84" spans="1:12" x14ac:dyDescent="0.25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</row>
    <row r="85" spans="1:12" x14ac:dyDescent="0.25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</row>
    <row r="86" spans="1:12" x14ac:dyDescent="0.25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</row>
    <row r="87" spans="1:12" x14ac:dyDescent="0.25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</row>
    <row r="88" spans="1:12" x14ac:dyDescent="0.25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</row>
    <row r="89" spans="1:12" x14ac:dyDescent="0.25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</row>
    <row r="90" spans="1:12" x14ac:dyDescent="0.25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</row>
    <row r="91" spans="1:12" x14ac:dyDescent="0.25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</row>
    <row r="92" spans="1:12" x14ac:dyDescent="0.25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</row>
    <row r="93" spans="1:12" x14ac:dyDescent="0.25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</row>
    <row r="94" spans="1:12" x14ac:dyDescent="0.25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</row>
    <row r="95" spans="1:12" x14ac:dyDescent="0.25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</row>
    <row r="96" spans="1:12" x14ac:dyDescent="0.25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</row>
    <row r="97" spans="1:12" x14ac:dyDescent="0.25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</row>
    <row r="98" spans="1:12" x14ac:dyDescent="0.25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</row>
    <row r="99" spans="1:12" x14ac:dyDescent="0.25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</row>
    <row r="100" spans="1:12" x14ac:dyDescent="0.25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</row>
    <row r="101" spans="1:12" x14ac:dyDescent="0.25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</row>
    <row r="102" spans="1:12" x14ac:dyDescent="0.25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</row>
    <row r="103" spans="1:12" x14ac:dyDescent="0.25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</row>
    <row r="104" spans="1:12" x14ac:dyDescent="0.25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</row>
    <row r="105" spans="1:12" x14ac:dyDescent="0.25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</row>
    <row r="106" spans="1:12" x14ac:dyDescent="0.25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</row>
  </sheetData>
  <mergeCells count="73">
    <mergeCell ref="C52:E52"/>
    <mergeCell ref="C50:E50"/>
    <mergeCell ref="C54:E54"/>
    <mergeCell ref="C53:E53"/>
    <mergeCell ref="A1:L2"/>
    <mergeCell ref="A4:B4"/>
    <mergeCell ref="C4:L4"/>
    <mergeCell ref="A5:B5"/>
    <mergeCell ref="C5:L5"/>
    <mergeCell ref="A19:A20"/>
    <mergeCell ref="B19:B20"/>
    <mergeCell ref="C19:C20"/>
    <mergeCell ref="D19:D20"/>
    <mergeCell ref="E19:E20"/>
    <mergeCell ref="F35:F36"/>
    <mergeCell ref="K19:L20"/>
    <mergeCell ref="K21:L21"/>
    <mergeCell ref="K22:L22"/>
    <mergeCell ref="K23:L23"/>
    <mergeCell ref="K26:L26"/>
    <mergeCell ref="K27:L27"/>
    <mergeCell ref="F19:F20"/>
    <mergeCell ref="G19:J19"/>
    <mergeCell ref="G35:J35"/>
    <mergeCell ref="A35:A36"/>
    <mergeCell ref="B35:B36"/>
    <mergeCell ref="C35:C36"/>
    <mergeCell ref="D35:D36"/>
    <mergeCell ref="E35:E36"/>
    <mergeCell ref="K42:L42"/>
    <mergeCell ref="K40:L40"/>
    <mergeCell ref="K28:L28"/>
    <mergeCell ref="K29:L29"/>
    <mergeCell ref="K30:L30"/>
    <mergeCell ref="K31:L31"/>
    <mergeCell ref="K41:L41"/>
    <mergeCell ref="K35:L36"/>
    <mergeCell ref="K37:L37"/>
    <mergeCell ref="K38:L38"/>
    <mergeCell ref="K39:L39"/>
    <mergeCell ref="K43:L43"/>
    <mergeCell ref="K44:L44"/>
    <mergeCell ref="B60:E60"/>
    <mergeCell ref="H60:I60"/>
    <mergeCell ref="J60:L60"/>
    <mergeCell ref="K48:L48"/>
    <mergeCell ref="K49:L49"/>
    <mergeCell ref="K50:L50"/>
    <mergeCell ref="K51:L51"/>
    <mergeCell ref="K52:L52"/>
    <mergeCell ref="K53:L53"/>
    <mergeCell ref="K54:L54"/>
    <mergeCell ref="J48:J54"/>
    <mergeCell ref="C48:E48"/>
    <mergeCell ref="C49:E49"/>
    <mergeCell ref="C51:E51"/>
    <mergeCell ref="K14:L14"/>
    <mergeCell ref="J9:J15"/>
    <mergeCell ref="C12:E12"/>
    <mergeCell ref="K24:L24"/>
    <mergeCell ref="K25:L25"/>
    <mergeCell ref="C15:E15"/>
    <mergeCell ref="C13:E13"/>
    <mergeCell ref="C14:E14"/>
    <mergeCell ref="K15:L15"/>
    <mergeCell ref="C10:E10"/>
    <mergeCell ref="C11:E11"/>
    <mergeCell ref="C9:E9"/>
    <mergeCell ref="K9:L9"/>
    <mergeCell ref="K10:L10"/>
    <mergeCell ref="K11:L11"/>
    <mergeCell ref="K12:L12"/>
    <mergeCell ref="K13:L13"/>
  </mergeCells>
  <pageMargins left="0.7" right="0.7" top="0.78740157499999996" bottom="0.78740157499999996" header="0.3" footer="0.3"/>
  <pageSetup paperSize="9" scale="68" fitToHeight="0" orientation="landscape" r:id="rId1"/>
  <headerFooter>
    <oddFooter>&amp;RSeite &amp;P von &amp;N</oddFooter>
  </headerFooter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Schophuis Daniel</dc:creator>
  <cp:lastModifiedBy>Schophuis Daniel</cp:lastModifiedBy>
  <cp:lastPrinted>2023-10-27T05:28:30Z</cp:lastPrinted>
  <dcterms:created xsi:type="dcterms:W3CDTF">2023-10-20T06:10:08Z</dcterms:created>
  <dcterms:modified xsi:type="dcterms:W3CDTF">2023-10-30T07:01:59Z</dcterms:modified>
</cp:coreProperties>
</file>